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ip List" sheetId="1" r:id="rId1"/>
    <sheet name="Tota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<sst xmlns="http://schemas.openxmlformats.org/spreadsheetml/2006/main" count="210" uniqueCount="122">
  <si>
    <t>Welsh Run</t>
  </si>
  <si>
    <t>Conococheague Institute</t>
  </si>
  <si>
    <t>Goose, Canada</t>
  </si>
  <si>
    <t>Nuthatch, White Breasted</t>
  </si>
  <si>
    <t>OTHER SPECIES</t>
  </si>
  <si>
    <t>Mallard</t>
  </si>
  <si>
    <t>Creeper, Brown</t>
  </si>
  <si>
    <t>Teal, Blue-winged</t>
  </si>
  <si>
    <t>Wren, Carolina</t>
  </si>
  <si>
    <t>Northern Shoveler</t>
  </si>
  <si>
    <t>Wren, Winter</t>
  </si>
  <si>
    <t>Bufflehead</t>
  </si>
  <si>
    <t>Kinglet, Golden-crowned</t>
  </si>
  <si>
    <t>Heron, Great Blue</t>
  </si>
  <si>
    <t>Kinglet, Ruby-crowned</t>
  </si>
  <si>
    <t>Vulture, Turkey</t>
  </si>
  <si>
    <t>Gnatcatcher, Bl-gray</t>
  </si>
  <si>
    <t>Hawk, Sharp-shinned</t>
  </si>
  <si>
    <t>Bluebird, Eastern</t>
  </si>
  <si>
    <t>Hawk, Cooper's</t>
  </si>
  <si>
    <t>Thrush, Wood</t>
  </si>
  <si>
    <t>Hawk, Red-tailed</t>
  </si>
  <si>
    <t>Robin, American</t>
  </si>
  <si>
    <t>Hawk, Rough-legged</t>
  </si>
  <si>
    <t>Catbird, Gray</t>
  </si>
  <si>
    <t>Eagle, Golden</t>
  </si>
  <si>
    <t>Mockingbird, No</t>
  </si>
  <si>
    <t>Kestrel, Am</t>
  </si>
  <si>
    <t>Thrasher, Brown</t>
  </si>
  <si>
    <t>Killdeer</t>
  </si>
  <si>
    <t>Starling, European</t>
  </si>
  <si>
    <t>Sandpiper, Spotted</t>
  </si>
  <si>
    <t>Waxwing, Cedar</t>
  </si>
  <si>
    <t>Snipe, Wilson's</t>
  </si>
  <si>
    <t>Warbler, Cape May</t>
  </si>
  <si>
    <t>Gull, Ring-billed</t>
  </si>
  <si>
    <t>Warbler, Pine</t>
  </si>
  <si>
    <t>Pigeon, Rock</t>
  </si>
  <si>
    <t>Towhee, Eastern</t>
  </si>
  <si>
    <t>Dove, Mourning</t>
  </si>
  <si>
    <t>Sparrow, Am. Tree</t>
  </si>
  <si>
    <t>Owl, great horned</t>
  </si>
  <si>
    <t>Sparrow, Chipping</t>
  </si>
  <si>
    <t>Swift, Chimney</t>
  </si>
  <si>
    <t>Sparrow, Field</t>
  </si>
  <si>
    <t>Kingfisher, Belted</t>
  </si>
  <si>
    <t>Sparrow, Fox</t>
  </si>
  <si>
    <t>Woodpecker, Red-bellied</t>
  </si>
  <si>
    <t>Sparrow, Song</t>
  </si>
  <si>
    <t>Sapsucker, Yellow-bellied</t>
  </si>
  <si>
    <t>Sparrow, Swamp</t>
  </si>
  <si>
    <t>Woodpecker, Downy</t>
  </si>
  <si>
    <t>Sparrow, White-throated</t>
  </si>
  <si>
    <t>Woodpecker, Hairy</t>
  </si>
  <si>
    <t>Sparrow, White-crowned</t>
  </si>
  <si>
    <t>Flicker, Northern</t>
  </si>
  <si>
    <t>Junco, Dark-eyed</t>
  </si>
  <si>
    <t>Phoebe, Eastern</t>
  </si>
  <si>
    <t>Cardinal, Northern</t>
  </si>
  <si>
    <t>Vireo, blue-headed</t>
  </si>
  <si>
    <t>Blackbird, Red-winged</t>
  </si>
  <si>
    <t>Jay, Blue</t>
  </si>
  <si>
    <t>Meadowlark, Eastern</t>
  </si>
  <si>
    <t>Crow, American</t>
  </si>
  <si>
    <t>Grackle, Common</t>
  </si>
  <si>
    <t>Crow, Fish</t>
  </si>
  <si>
    <t>Cowbird, brown-headed</t>
  </si>
  <si>
    <t>Raven, Common</t>
  </si>
  <si>
    <t>Finch, Purple</t>
  </si>
  <si>
    <t>Lark, Horned</t>
  </si>
  <si>
    <t>Finch, House</t>
  </si>
  <si>
    <t>Swallow, Tree</t>
  </si>
  <si>
    <t>Goldfinch, American</t>
  </si>
  <si>
    <t>Swallow, N. Rough-winged</t>
  </si>
  <si>
    <t>Swallow, Barn</t>
  </si>
  <si>
    <t>Sparrow, House</t>
  </si>
  <si>
    <t>Chickadee, Carolina</t>
  </si>
  <si>
    <t>Chickadee, Black-capped</t>
  </si>
  <si>
    <t>TOTAL</t>
  </si>
  <si>
    <t>Titmouse, Tufted</t>
  </si>
  <si>
    <t>Please use this form to facilitate recording</t>
  </si>
  <si>
    <t>Send to:</t>
  </si>
  <si>
    <t>dlhocker@yahoo.com</t>
  </si>
  <si>
    <t>Donna L Hocker</t>
  </si>
  <si>
    <t>6344 Quail Circle</t>
  </si>
  <si>
    <t>Fayetteville PA 17222</t>
  </si>
  <si>
    <t>Warbler, Yellow-rumped</t>
  </si>
  <si>
    <t>Pipit, American</t>
  </si>
  <si>
    <t>Warbler, Palm</t>
  </si>
  <si>
    <t>Vulture, Black</t>
  </si>
  <si>
    <t>Waterthrush, Louisiana</t>
  </si>
  <si>
    <t>Canvasback</t>
  </si>
  <si>
    <t>Ring-necked Duck</t>
  </si>
  <si>
    <t>Ruddy Duck</t>
  </si>
  <si>
    <t>Bald Eagle</t>
  </si>
  <si>
    <t>Total</t>
  </si>
  <si>
    <t>Nov</t>
  </si>
  <si>
    <t>April</t>
  </si>
  <si>
    <t>Duck, Ring-necked</t>
  </si>
  <si>
    <t>Duck, Ruddy</t>
  </si>
  <si>
    <t>Eagle, Bald</t>
  </si>
  <si>
    <t>Collared-dove, Eurasian</t>
  </si>
  <si>
    <t>TOTAL COUNT</t>
  </si>
  <si>
    <t>OBSERVERS</t>
  </si>
  <si>
    <t>First survey was Nov. 4, 1997.  Participants were Bells, Hagues, Gearhart, S. Fenstermacher, Joan Bowen,</t>
  </si>
  <si>
    <t>and Dr John C Stauffer</t>
  </si>
  <si>
    <t>The Rock Hill Farm has existed since 1736 with a land lease from Montgomery Twp.</t>
  </si>
  <si>
    <t>Since 1879 Rock Hill Farm has been in the Stauffer family with Richard &amp; Winne Gourley renting the house</t>
  </si>
  <si>
    <t>A flock of pipits was on Warm Spring Rd, before we arrived at Rock Hill Farms</t>
  </si>
  <si>
    <t>J. Stauffer</t>
  </si>
  <si>
    <t>Saw a double crested cormorant on a stream near an old mill before we arrived at Rock Hill Farm</t>
  </si>
  <si>
    <t>Dr J Stauffer, D &amp; R Burdick,M &amp; B Craig, C &amp; M Martin, B &amp; J Hague, D Hocker, S Fenstermacher (leader)</t>
  </si>
  <si>
    <t>Dr J Stauffer, S Fenstermacher (leader)</t>
  </si>
  <si>
    <t>S Fenstermacher, Eric Martin</t>
  </si>
  <si>
    <t>S Fenstermacher, E &amp; R Martin, J Stauffer, J &amp; M Duffield, J Applegate, S Meyer, G &amp; M Bucky, A Lamoreaux</t>
  </si>
  <si>
    <t>P Schaff, R Wertime, L Kaiser</t>
  </si>
  <si>
    <t>S Fenstermacher, Dr J Stauffer, R Wertime, D Medill, R Shapiro, L Kaiser</t>
  </si>
  <si>
    <t>S Fenstermacher, P Schaff, R Decker, D Gearhart</t>
  </si>
  <si>
    <t>D Powless, H Sahli</t>
  </si>
  <si>
    <t>Turkey, Wild</t>
  </si>
  <si>
    <t>4/11&amp;12/2013</t>
  </si>
  <si>
    <t>D Powless, H Shali, S Fenstermacher, Dr J Stauffer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</si>
</sst>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0" xfId="52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1" xfId="0" applyFont="1" applyFill="1" applyBorder="1" applyAlignment="1">
      <alignment horizontal="left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hocker@yaho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3.28125" style="0" bestFit="1" customWidth="1"/>
    <col min="2" max="2" width="5.00390625" style="0" bestFit="1" customWidth="1"/>
    <col min="3" max="4" width="5.00390625" style="1" bestFit="1" customWidth="1"/>
    <col min="5" max="10" width="5.00390625" style="1" customWidth="1"/>
    <col min="12" max="12" width="22.8515625" style="0" bestFit="1" customWidth="1"/>
    <col min="13" max="13" width="5.00390625" style="0" bestFit="1" customWidth="1"/>
    <col min="14" max="15" width="5.00390625" style="1" bestFit="1" customWidth="1"/>
    <col min="16" max="16" width="5.00390625" style="1" customWidth="1"/>
    <col min="17" max="17" width="6.421875" style="0" customWidth="1"/>
    <col min="18" max="21" width="4.8515625" style="1" customWidth="1"/>
    <col min="22" max="22" width="26.8515625" style="0" customWidth="1"/>
    <col min="23" max="23" width="17.8515625" style="0" customWidth="1"/>
  </cols>
  <sheetData>
    <row r="1" spans="1:21" ht="12.75">
      <c r="A1" s="1" t="s">
        <v>0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N1" s="1">
        <v>2006</v>
      </c>
      <c r="O1" s="1">
        <v>2007</v>
      </c>
      <c r="P1" s="1">
        <v>2008</v>
      </c>
      <c r="Q1" s="1">
        <v>2009</v>
      </c>
      <c r="R1" s="1">
        <v>2010</v>
      </c>
      <c r="S1" s="1">
        <v>2011</v>
      </c>
      <c r="T1" s="1">
        <v>2012</v>
      </c>
      <c r="U1" s="1">
        <v>2013</v>
      </c>
    </row>
    <row r="2" spans="1:13" ht="12.75">
      <c r="A2" s="1" t="s">
        <v>1</v>
      </c>
      <c r="B2">
        <v>2016</v>
      </c>
      <c r="M2">
        <v>2016</v>
      </c>
    </row>
    <row r="3" spans="1:25" ht="12.75">
      <c r="A3" s="2" t="s">
        <v>2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J3" s="1">
        <v>1</v>
      </c>
      <c r="L3" s="2" t="s">
        <v>3</v>
      </c>
      <c r="N3" s="1">
        <v>1</v>
      </c>
      <c r="P3" s="1">
        <v>1</v>
      </c>
      <c r="Q3" s="1">
        <v>1</v>
      </c>
      <c r="S3" s="1">
        <v>1</v>
      </c>
      <c r="T3" s="1">
        <v>1</v>
      </c>
      <c r="U3" s="1">
        <v>1</v>
      </c>
      <c r="V3" s="8" t="s">
        <v>4</v>
      </c>
      <c r="W3" s="8"/>
      <c r="X3" s="8"/>
      <c r="Y3" s="6"/>
    </row>
    <row r="4" spans="1:14" ht="12.75">
      <c r="A4" s="2" t="s">
        <v>5</v>
      </c>
      <c r="C4" s="1">
        <v>1</v>
      </c>
      <c r="E4" s="1">
        <v>1</v>
      </c>
      <c r="F4" s="1">
        <v>1</v>
      </c>
      <c r="G4" s="1">
        <v>1</v>
      </c>
      <c r="L4" s="2" t="s">
        <v>6</v>
      </c>
      <c r="M4" s="1"/>
      <c r="N4" s="1">
        <v>1</v>
      </c>
    </row>
    <row r="5" spans="1:21" ht="12.75">
      <c r="A5" s="2" t="s">
        <v>7</v>
      </c>
      <c r="J5" s="1">
        <v>1</v>
      </c>
      <c r="L5" s="2" t="s">
        <v>8</v>
      </c>
      <c r="N5" s="1">
        <v>1</v>
      </c>
      <c r="O5" s="1">
        <v>1</v>
      </c>
      <c r="Q5" s="1">
        <v>1</v>
      </c>
      <c r="S5" s="1">
        <v>1</v>
      </c>
      <c r="T5" s="1">
        <v>1</v>
      </c>
      <c r="U5" s="1">
        <v>1</v>
      </c>
    </row>
    <row r="6" spans="1:16" ht="12.75">
      <c r="A6" s="9" t="s">
        <v>91</v>
      </c>
      <c r="H6" s="1">
        <v>1</v>
      </c>
      <c r="L6" s="2" t="s">
        <v>10</v>
      </c>
      <c r="M6" s="1"/>
      <c r="P6" s="1">
        <v>1</v>
      </c>
    </row>
    <row r="7" spans="1:21" ht="12.75">
      <c r="A7" s="9" t="s">
        <v>92</v>
      </c>
      <c r="H7" s="1">
        <v>1</v>
      </c>
      <c r="L7" s="2" t="s">
        <v>12</v>
      </c>
      <c r="Q7">
        <v>1</v>
      </c>
      <c r="U7" s="1">
        <v>1</v>
      </c>
    </row>
    <row r="8" spans="1:21" ht="12.75">
      <c r="A8" s="2" t="s">
        <v>9</v>
      </c>
      <c r="L8" s="2" t="s">
        <v>14</v>
      </c>
      <c r="M8" s="1"/>
      <c r="P8" s="1">
        <v>1</v>
      </c>
      <c r="R8" s="1">
        <v>1</v>
      </c>
      <c r="U8" s="1">
        <v>1</v>
      </c>
    </row>
    <row r="9" spans="1:12" ht="12.75">
      <c r="A9" s="2" t="s">
        <v>11</v>
      </c>
      <c r="L9" s="2" t="s">
        <v>16</v>
      </c>
    </row>
    <row r="10" spans="1:22" ht="12.75">
      <c r="A10" s="9" t="s">
        <v>93</v>
      </c>
      <c r="H10" s="1">
        <v>1</v>
      </c>
      <c r="L10" s="2" t="s">
        <v>18</v>
      </c>
      <c r="M10" s="1"/>
      <c r="N10" s="1">
        <v>1</v>
      </c>
      <c r="P10" s="1">
        <v>1</v>
      </c>
      <c r="T10" s="1">
        <v>1</v>
      </c>
      <c r="U10" s="1">
        <v>1</v>
      </c>
      <c r="V10" s="8"/>
    </row>
    <row r="11" spans="1:12" ht="12.75">
      <c r="A11" s="9" t="s">
        <v>119</v>
      </c>
      <c r="J11" s="1">
        <v>1</v>
      </c>
      <c r="L11" s="2" t="s">
        <v>20</v>
      </c>
    </row>
    <row r="12" spans="1:21" ht="12.75">
      <c r="A12" s="2" t="s">
        <v>13</v>
      </c>
      <c r="D12" s="1">
        <v>1</v>
      </c>
      <c r="H12" s="1">
        <v>1</v>
      </c>
      <c r="L12" s="2" t="s">
        <v>22</v>
      </c>
      <c r="M12" s="1"/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</row>
    <row r="13" spans="1:12" ht="12.75">
      <c r="A13" s="2" t="s">
        <v>15</v>
      </c>
      <c r="C13" s="1">
        <v>1</v>
      </c>
      <c r="E13" s="1">
        <v>1</v>
      </c>
      <c r="F13" s="1">
        <v>1</v>
      </c>
      <c r="H13" s="1">
        <v>1</v>
      </c>
      <c r="I13" s="1">
        <v>1</v>
      </c>
      <c r="L13" s="9" t="s">
        <v>24</v>
      </c>
    </row>
    <row r="14" spans="1:21" ht="12.75">
      <c r="A14" s="2" t="s">
        <v>89</v>
      </c>
      <c r="G14" s="1">
        <v>1</v>
      </c>
      <c r="H14" s="1">
        <v>1</v>
      </c>
      <c r="L14" s="2" t="s">
        <v>26</v>
      </c>
      <c r="M14" s="1"/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</row>
    <row r="15" spans="1:21" ht="12.75">
      <c r="A15" s="9" t="s">
        <v>94</v>
      </c>
      <c r="H15" s="1">
        <v>1</v>
      </c>
      <c r="L15" s="2" t="s">
        <v>28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</row>
    <row r="16" spans="1:21" ht="12.75">
      <c r="A16" s="2" t="s">
        <v>17</v>
      </c>
      <c r="E16" s="1">
        <v>1</v>
      </c>
      <c r="L16" s="2" t="s">
        <v>30</v>
      </c>
      <c r="M16" s="1"/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</row>
    <row r="17" spans="1:19" ht="12.75">
      <c r="A17" s="2" t="s">
        <v>19</v>
      </c>
      <c r="L17" s="2" t="s">
        <v>87</v>
      </c>
      <c r="M17" s="1"/>
      <c r="Q17" s="1">
        <v>1</v>
      </c>
      <c r="S17" s="1">
        <v>1</v>
      </c>
    </row>
    <row r="18" spans="1:14" ht="12.75">
      <c r="A18" s="3" t="s">
        <v>21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L18" s="2" t="s">
        <v>32</v>
      </c>
      <c r="N18" s="1">
        <v>1</v>
      </c>
    </row>
    <row r="19" spans="1:15" ht="12.75">
      <c r="A19" s="2" t="s">
        <v>23</v>
      </c>
      <c r="L19" s="2" t="s">
        <v>34</v>
      </c>
      <c r="O19" s="1">
        <v>1</v>
      </c>
    </row>
    <row r="20" spans="1:16" ht="12.75">
      <c r="A20" s="2" t="s">
        <v>25</v>
      </c>
      <c r="L20" s="5" t="s">
        <v>86</v>
      </c>
      <c r="P20" s="1">
        <v>1</v>
      </c>
    </row>
    <row r="21" spans="1:15" ht="12.75">
      <c r="A21" s="2" t="s">
        <v>27</v>
      </c>
      <c r="D21" s="1">
        <v>1</v>
      </c>
      <c r="E21" s="1">
        <v>1</v>
      </c>
      <c r="J21" s="1">
        <v>1</v>
      </c>
      <c r="L21" s="2" t="s">
        <v>36</v>
      </c>
      <c r="O21" s="1">
        <v>1</v>
      </c>
    </row>
    <row r="22" spans="1:17" ht="12.75">
      <c r="A22" s="2" t="s">
        <v>29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L22" s="2" t="s">
        <v>88</v>
      </c>
      <c r="Q22">
        <v>1</v>
      </c>
    </row>
    <row r="23" spans="1:18" ht="12.75">
      <c r="A23" s="2" t="s">
        <v>31</v>
      </c>
      <c r="C23" s="1">
        <v>1</v>
      </c>
      <c r="H23" s="1">
        <v>1</v>
      </c>
      <c r="L23" s="5" t="s">
        <v>90</v>
      </c>
      <c r="R23" s="1">
        <v>1</v>
      </c>
    </row>
    <row r="24" spans="1:21" ht="12.75">
      <c r="A24" s="2" t="s">
        <v>33</v>
      </c>
      <c r="D24" s="1">
        <v>1</v>
      </c>
      <c r="E24" s="1">
        <v>1</v>
      </c>
      <c r="F24" s="1">
        <v>1</v>
      </c>
      <c r="I24" s="1">
        <v>1</v>
      </c>
      <c r="J24" s="1">
        <v>1</v>
      </c>
      <c r="L24" s="2" t="s">
        <v>38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U24" s="1">
        <v>1</v>
      </c>
    </row>
    <row r="25" spans="1:12" ht="12.75">
      <c r="A25" s="2" t="s">
        <v>35</v>
      </c>
      <c r="L25" s="2" t="s">
        <v>40</v>
      </c>
    </row>
    <row r="26" spans="1:21" ht="12.75">
      <c r="A26" s="2" t="s">
        <v>37</v>
      </c>
      <c r="B26" s="1"/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J26" s="1">
        <v>1</v>
      </c>
      <c r="L26" s="2" t="s">
        <v>42</v>
      </c>
      <c r="M26" s="1"/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</row>
    <row r="27" spans="1:21" ht="12.75">
      <c r="A27" s="2" t="s">
        <v>39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J27" s="1">
        <v>1</v>
      </c>
      <c r="L27" s="2" t="s">
        <v>44</v>
      </c>
      <c r="O27" s="1">
        <v>1</v>
      </c>
      <c r="P27" s="1">
        <v>1</v>
      </c>
      <c r="U27" s="1">
        <v>1</v>
      </c>
    </row>
    <row r="28" spans="1:12" ht="12.75">
      <c r="A28" s="2" t="s">
        <v>41</v>
      </c>
      <c r="F28" s="1">
        <v>1</v>
      </c>
      <c r="H28" s="1">
        <v>1</v>
      </c>
      <c r="K28" s="1"/>
      <c r="L28" s="2" t="s">
        <v>46</v>
      </c>
    </row>
    <row r="29" spans="1:21" ht="12.75">
      <c r="A29" s="2" t="s">
        <v>43</v>
      </c>
      <c r="E29" s="1">
        <v>1</v>
      </c>
      <c r="H29" s="1">
        <v>1</v>
      </c>
      <c r="L29" s="2" t="s">
        <v>48</v>
      </c>
      <c r="M29" s="1"/>
      <c r="N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</row>
    <row r="30" spans="1:19" ht="12.75">
      <c r="A30" s="2" t="s">
        <v>45</v>
      </c>
      <c r="B30" s="1"/>
      <c r="E30" s="1">
        <v>1</v>
      </c>
      <c r="L30" s="2" t="s">
        <v>50</v>
      </c>
      <c r="M30" s="1"/>
      <c r="O30" s="1">
        <v>1</v>
      </c>
      <c r="P30" s="1">
        <v>1</v>
      </c>
      <c r="Q30">
        <v>1</v>
      </c>
      <c r="S30" s="1">
        <v>1</v>
      </c>
    </row>
    <row r="31" spans="1:21" ht="12.75">
      <c r="A31" s="2" t="s">
        <v>47</v>
      </c>
      <c r="C31" s="1">
        <v>1</v>
      </c>
      <c r="D31" s="1">
        <v>1</v>
      </c>
      <c r="E31" s="1">
        <v>1</v>
      </c>
      <c r="F31" s="1">
        <v>1</v>
      </c>
      <c r="H31" s="1">
        <v>1</v>
      </c>
      <c r="I31" s="1">
        <v>1</v>
      </c>
      <c r="J31" s="1">
        <v>1</v>
      </c>
      <c r="L31" s="2" t="s">
        <v>52</v>
      </c>
      <c r="M31" s="1"/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</row>
    <row r="32" spans="1:20" ht="12.75">
      <c r="A32" s="2" t="s">
        <v>49</v>
      </c>
      <c r="K32" s="1"/>
      <c r="L32" s="2" t="s">
        <v>54</v>
      </c>
      <c r="M32" s="1"/>
      <c r="P32" s="1">
        <v>1</v>
      </c>
      <c r="S32" s="1">
        <v>1</v>
      </c>
      <c r="T32" s="1">
        <v>1</v>
      </c>
    </row>
    <row r="33" spans="1:21" ht="12.75">
      <c r="A33" s="2" t="s">
        <v>51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L33" s="2" t="s">
        <v>56</v>
      </c>
      <c r="N33" s="1">
        <v>1</v>
      </c>
      <c r="O33" s="1">
        <v>1</v>
      </c>
      <c r="P33" s="1">
        <v>1</v>
      </c>
      <c r="Q33" s="1">
        <v>1</v>
      </c>
      <c r="U33" s="1">
        <v>1</v>
      </c>
    </row>
    <row r="34" spans="1:21" ht="12.75">
      <c r="A34" s="2" t="s">
        <v>53</v>
      </c>
      <c r="B34" s="1"/>
      <c r="E34" s="1">
        <v>1</v>
      </c>
      <c r="G34" s="1">
        <v>1</v>
      </c>
      <c r="H34" s="1">
        <v>1</v>
      </c>
      <c r="K34" s="1"/>
      <c r="L34" s="2" t="s">
        <v>58</v>
      </c>
      <c r="M34" s="1"/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</row>
    <row r="35" spans="1:21" ht="12.75">
      <c r="A35" s="2" t="s">
        <v>55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L35" s="2" t="s">
        <v>60</v>
      </c>
      <c r="M35" s="1"/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U35" s="1">
        <v>1</v>
      </c>
    </row>
    <row r="36" spans="1:21" ht="12.75">
      <c r="A36" s="2" t="s">
        <v>57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/>
      <c r="L36" s="2" t="s">
        <v>62</v>
      </c>
      <c r="M36" s="1"/>
      <c r="O36" s="1">
        <v>1</v>
      </c>
      <c r="P36" s="1">
        <v>1</v>
      </c>
      <c r="U36" s="1">
        <v>1</v>
      </c>
    </row>
    <row r="37" spans="1:18" ht="12.75">
      <c r="A37" s="2" t="s">
        <v>59</v>
      </c>
      <c r="B37" s="1"/>
      <c r="L37" s="2" t="s">
        <v>64</v>
      </c>
      <c r="N37" s="1">
        <v>1</v>
      </c>
      <c r="P37" s="1">
        <v>1</v>
      </c>
      <c r="Q37" s="1">
        <v>1</v>
      </c>
      <c r="R37" s="1">
        <v>1</v>
      </c>
    </row>
    <row r="38" spans="1:20" ht="12.75">
      <c r="A38" s="2" t="s">
        <v>61</v>
      </c>
      <c r="B38" s="1"/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L38" s="2" t="s">
        <v>66</v>
      </c>
      <c r="N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</row>
    <row r="39" spans="1:17" ht="12.75">
      <c r="A39" s="2" t="s">
        <v>63</v>
      </c>
      <c r="B39" s="1"/>
      <c r="C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K39" s="1"/>
      <c r="L39" s="2" t="s">
        <v>68</v>
      </c>
      <c r="P39" s="1">
        <v>1</v>
      </c>
      <c r="Q39" s="1">
        <v>1</v>
      </c>
    </row>
    <row r="40" spans="1:19" ht="12.75">
      <c r="A40" s="2" t="s">
        <v>65</v>
      </c>
      <c r="C40" s="1">
        <v>1</v>
      </c>
      <c r="D40" s="1">
        <v>1</v>
      </c>
      <c r="E40" s="1">
        <v>1</v>
      </c>
      <c r="K40" s="1"/>
      <c r="L40" s="2" t="s">
        <v>70</v>
      </c>
      <c r="P40" s="1">
        <v>1</v>
      </c>
      <c r="Q40" s="1">
        <v>1</v>
      </c>
      <c r="R40" s="1">
        <v>1</v>
      </c>
      <c r="S40" s="1">
        <v>1</v>
      </c>
    </row>
    <row r="41" spans="1:20" ht="12.75">
      <c r="A41" s="2" t="s">
        <v>67</v>
      </c>
      <c r="D41" s="1">
        <v>1</v>
      </c>
      <c r="K41" s="1"/>
      <c r="L41" s="2" t="s">
        <v>72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</row>
    <row r="42" spans="1:21" ht="12.75">
      <c r="A42" s="2" t="s">
        <v>69</v>
      </c>
      <c r="K42" s="1"/>
      <c r="L42" s="2" t="s">
        <v>75</v>
      </c>
      <c r="N42" s="1">
        <v>1</v>
      </c>
      <c r="O42" s="1">
        <v>1</v>
      </c>
      <c r="P42" s="1">
        <v>1</v>
      </c>
      <c r="Q42" s="1">
        <v>1</v>
      </c>
      <c r="S42" s="1">
        <v>1</v>
      </c>
      <c r="T42" s="1">
        <v>1</v>
      </c>
      <c r="U42" s="1">
        <v>1</v>
      </c>
    </row>
    <row r="43" spans="1:9" ht="12.75">
      <c r="A43" s="2" t="s">
        <v>71</v>
      </c>
      <c r="C43" s="1">
        <v>1</v>
      </c>
      <c r="F43" s="1">
        <v>1</v>
      </c>
      <c r="G43" s="1">
        <v>1</v>
      </c>
      <c r="I43" s="1">
        <v>1</v>
      </c>
    </row>
    <row r="44" spans="1:21" ht="12.75">
      <c r="A44" s="2" t="s">
        <v>73</v>
      </c>
      <c r="F44" s="1">
        <v>1</v>
      </c>
      <c r="K44" s="1"/>
      <c r="L44" s="4" t="s">
        <v>78</v>
      </c>
      <c r="N44" s="1">
        <v>30</v>
      </c>
      <c r="O44" s="1">
        <v>34</v>
      </c>
      <c r="P44" s="1">
        <v>49</v>
      </c>
      <c r="Q44" s="1">
        <v>43</v>
      </c>
      <c r="R44" s="1">
        <v>32</v>
      </c>
      <c r="S44" s="1">
        <v>42</v>
      </c>
      <c r="T44" s="1">
        <v>28</v>
      </c>
      <c r="U44" s="1">
        <v>34</v>
      </c>
    </row>
    <row r="45" spans="1:17" ht="12.75">
      <c r="A45" s="2" t="s">
        <v>74</v>
      </c>
      <c r="E45" s="1">
        <v>1</v>
      </c>
      <c r="F45" s="1">
        <v>1</v>
      </c>
      <c r="I45" s="1">
        <v>1</v>
      </c>
      <c r="L45" s="1"/>
      <c r="M45" s="1"/>
      <c r="Q45" s="1"/>
    </row>
    <row r="46" ht="12.75">
      <c r="A46" s="2" t="s">
        <v>76</v>
      </c>
    </row>
    <row r="47" spans="1:10" ht="12.75">
      <c r="A47" s="2" t="s">
        <v>77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</row>
    <row r="48" spans="1:20" ht="12.75">
      <c r="A48" s="2" t="s">
        <v>79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P48" t="s">
        <v>80</v>
      </c>
      <c r="Q48" s="1"/>
      <c r="S48"/>
      <c r="T48"/>
    </row>
    <row r="49" spans="11:20" ht="12.75">
      <c r="K49" s="1"/>
      <c r="P49" t="s">
        <v>81</v>
      </c>
      <c r="Q49" s="1"/>
      <c r="S49"/>
      <c r="T49"/>
    </row>
    <row r="50" spans="3:20" ht="12.75">
      <c r="C50"/>
      <c r="D50"/>
      <c r="E50"/>
      <c r="F50"/>
      <c r="G50"/>
      <c r="H50"/>
      <c r="I50"/>
      <c r="R50" s="7" t="s">
        <v>82</v>
      </c>
      <c r="S50" s="7"/>
      <c r="T50" s="7"/>
    </row>
    <row r="51" spans="18:21" ht="12.75">
      <c r="R51" s="1" t="s">
        <v>83</v>
      </c>
      <c r="U51" s="7"/>
    </row>
    <row r="52" ht="12.75">
      <c r="R52" s="1" t="s">
        <v>84</v>
      </c>
    </row>
    <row r="53" ht="12.75">
      <c r="R53" s="1" t="s">
        <v>85</v>
      </c>
    </row>
    <row r="55" spans="2:11" ht="12.75">
      <c r="B55" s="1"/>
      <c r="K55" s="1"/>
    </row>
    <row r="57" spans="2:11" ht="12.75">
      <c r="B57" s="1"/>
      <c r="K57" s="1"/>
    </row>
  </sheetData>
  <sheetProtection/>
  <hyperlinks>
    <hyperlink ref="R50" r:id="rId1" display="dlhocker@yahoo.com"/>
  </hyperlinks>
  <printOptions gridLines="1"/>
  <pageMargins left="0.5" right="0.5" top="0.75" bottom="0.75" header="0.5" footer="0.5"/>
  <pageSetup horizontalDpi="600" verticalDpi="600" orientation="landscape" scale="75" r:id="rId2"/>
  <headerFooter alignWithMargins="0">
    <oddHeader>&amp;LField List&amp;C Conocoheague Institute at Welsh Run&amp;RSeptember 24,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workbookViewId="0" topLeftCell="A1">
      <selection activeCell="U5" sqref="U5"/>
    </sheetView>
  </sheetViews>
  <sheetFormatPr defaultColWidth="9.140625" defaultRowHeight="12.75"/>
  <cols>
    <col min="1" max="1" width="23.28125" style="0" bestFit="1" customWidth="1"/>
    <col min="2" max="2" width="5.00390625" style="0" customWidth="1"/>
    <col min="3" max="3" width="5.140625" style="0" customWidth="1"/>
    <col min="4" max="4" width="4.7109375" style="0" customWidth="1"/>
    <col min="5" max="5" width="4.7109375" style="0" bestFit="1" customWidth="1"/>
    <col min="6" max="6" width="4.00390625" style="0" bestFit="1" customWidth="1"/>
    <col min="7" max="18" width="5.00390625" style="0" bestFit="1" customWidth="1"/>
    <col min="19" max="20" width="5.00390625" style="0" customWidth="1"/>
    <col min="21" max="21" width="4.7109375" style="0" customWidth="1"/>
    <col min="22" max="22" width="5.00390625" style="0" bestFit="1" customWidth="1"/>
  </cols>
  <sheetData>
    <row r="1" spans="1:22" ht="12.75">
      <c r="A1" s="1" t="s">
        <v>0</v>
      </c>
      <c r="B1" s="1">
        <v>1997</v>
      </c>
      <c r="C1" s="17">
        <v>1998</v>
      </c>
      <c r="D1" s="17"/>
      <c r="E1" s="17">
        <v>1999</v>
      </c>
      <c r="F1" s="17"/>
      <c r="G1" s="1">
        <v>2001</v>
      </c>
      <c r="H1" s="1">
        <v>2002</v>
      </c>
      <c r="I1" s="1">
        <v>2003</v>
      </c>
      <c r="J1" s="1">
        <v>2004</v>
      </c>
      <c r="K1" s="1">
        <v>2005</v>
      </c>
      <c r="L1" s="1">
        <v>2006</v>
      </c>
      <c r="M1" s="1">
        <v>2007</v>
      </c>
      <c r="N1" s="1">
        <v>2008</v>
      </c>
      <c r="O1" s="1">
        <v>2009</v>
      </c>
      <c r="P1" s="1">
        <v>2010</v>
      </c>
      <c r="Q1" s="1">
        <v>2011</v>
      </c>
      <c r="R1" s="1">
        <v>2012</v>
      </c>
      <c r="S1" s="1">
        <v>2013</v>
      </c>
      <c r="T1" s="1">
        <v>2016</v>
      </c>
      <c r="V1" t="s">
        <v>95</v>
      </c>
    </row>
    <row r="2" spans="1:20" ht="12.75">
      <c r="A2" s="1" t="s">
        <v>1</v>
      </c>
      <c r="B2" s="1" t="s">
        <v>96</v>
      </c>
      <c r="C2" s="1" t="s">
        <v>97</v>
      </c>
      <c r="D2" s="1" t="s">
        <v>96</v>
      </c>
      <c r="E2" s="1" t="s">
        <v>97</v>
      </c>
      <c r="F2" s="1" t="s">
        <v>96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12.75">
      <c r="A3" s="10" t="s">
        <v>2</v>
      </c>
      <c r="B3" s="1"/>
      <c r="C3" s="1"/>
      <c r="D3" s="1"/>
      <c r="E3" s="1"/>
      <c r="F3" s="1"/>
      <c r="G3" s="1">
        <v>1</v>
      </c>
      <c r="H3" s="1">
        <v>1</v>
      </c>
      <c r="I3" s="1"/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/>
      <c r="S3" s="1">
        <v>1</v>
      </c>
      <c r="T3" s="1"/>
      <c r="V3">
        <f>SUM(B3:U3)</f>
        <v>11</v>
      </c>
    </row>
    <row r="4" spans="1:22" ht="12.75">
      <c r="A4" s="10" t="s">
        <v>5</v>
      </c>
      <c r="B4" s="1"/>
      <c r="C4" s="1"/>
      <c r="D4" s="1"/>
      <c r="E4" s="1"/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/>
      <c r="N4" s="1">
        <v>1</v>
      </c>
      <c r="O4" s="1">
        <v>1</v>
      </c>
      <c r="P4" s="1">
        <v>1</v>
      </c>
      <c r="Q4" s="1"/>
      <c r="R4" s="1"/>
      <c r="S4" s="1"/>
      <c r="T4" s="1"/>
      <c r="V4">
        <f aca="true" t="shared" si="0" ref="V4:V78">SUM(B4:U4)</f>
        <v>10</v>
      </c>
    </row>
    <row r="5" spans="1:22" ht="12.75">
      <c r="A5" s="10" t="s">
        <v>7</v>
      </c>
      <c r="B5" s="1"/>
      <c r="C5" s="1"/>
      <c r="D5" s="1"/>
      <c r="E5" s="1"/>
      <c r="F5" s="1"/>
      <c r="G5" s="1"/>
      <c r="H5" s="1"/>
      <c r="I5" s="1">
        <v>1</v>
      </c>
      <c r="J5" s="1">
        <v>1</v>
      </c>
      <c r="K5" s="1">
        <v>1</v>
      </c>
      <c r="L5" s="1"/>
      <c r="M5" s="1"/>
      <c r="N5" s="1"/>
      <c r="O5" s="1"/>
      <c r="P5" s="1"/>
      <c r="Q5" s="1"/>
      <c r="R5" s="1"/>
      <c r="S5" s="1">
        <v>1</v>
      </c>
      <c r="T5" s="1"/>
      <c r="V5">
        <f t="shared" si="0"/>
        <v>4</v>
      </c>
    </row>
    <row r="6" spans="1:22" ht="12.75">
      <c r="A6" s="10" t="s">
        <v>91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1</v>
      </c>
      <c r="R6" s="1"/>
      <c r="S6" s="1"/>
      <c r="T6" s="1"/>
      <c r="V6">
        <f t="shared" si="0"/>
        <v>1</v>
      </c>
    </row>
    <row r="7" spans="1:22" ht="12.75">
      <c r="A7" s="10" t="s">
        <v>98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 s="1"/>
      <c r="S7" s="1"/>
      <c r="T7" s="1"/>
      <c r="V7">
        <f t="shared" si="0"/>
        <v>1</v>
      </c>
    </row>
    <row r="8" spans="1:22" ht="12.75">
      <c r="A8" s="10" t="s">
        <v>9</v>
      </c>
      <c r="B8" s="1"/>
      <c r="C8" s="1"/>
      <c r="D8" s="1"/>
      <c r="E8" s="1"/>
      <c r="F8" s="1"/>
      <c r="G8" s="1"/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V8">
        <f t="shared" si="0"/>
        <v>1</v>
      </c>
    </row>
    <row r="9" spans="1:22" ht="12.75">
      <c r="A9" s="10" t="s">
        <v>11</v>
      </c>
      <c r="B9" s="1"/>
      <c r="C9" s="1"/>
      <c r="D9" s="1"/>
      <c r="E9" s="1"/>
      <c r="F9" s="1"/>
      <c r="G9" s="1"/>
      <c r="H9" s="1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V9">
        <f t="shared" si="0"/>
        <v>1</v>
      </c>
    </row>
    <row r="10" spans="1:22" ht="12.75">
      <c r="A10" s="10" t="s">
        <v>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1</v>
      </c>
      <c r="R10" s="1"/>
      <c r="S10" s="1"/>
      <c r="T10" s="1"/>
      <c r="V10">
        <f t="shared" si="0"/>
        <v>1</v>
      </c>
    </row>
    <row r="11" spans="1:22" ht="12.75">
      <c r="A11" s="10" t="s">
        <v>119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1</v>
      </c>
      <c r="T11" s="1"/>
      <c r="V11">
        <f t="shared" si="0"/>
        <v>1</v>
      </c>
    </row>
    <row r="12" spans="1:22" ht="12.75">
      <c r="A12" s="10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>
        <v>1</v>
      </c>
      <c r="L12" s="1"/>
      <c r="M12" s="1">
        <v>1</v>
      </c>
      <c r="N12" s="1"/>
      <c r="O12" s="1"/>
      <c r="P12" s="1"/>
      <c r="Q12" s="1">
        <v>1</v>
      </c>
      <c r="R12" s="1"/>
      <c r="S12" s="1"/>
      <c r="T12" s="1"/>
      <c r="V12">
        <f t="shared" si="0"/>
        <v>3</v>
      </c>
    </row>
    <row r="13" spans="1:22" ht="12.75">
      <c r="A13" s="10" t="s">
        <v>15</v>
      </c>
      <c r="B13" s="1"/>
      <c r="C13" s="1"/>
      <c r="D13" s="1"/>
      <c r="E13" s="1"/>
      <c r="F13" s="1">
        <v>1</v>
      </c>
      <c r="G13" s="1">
        <v>1</v>
      </c>
      <c r="H13" s="1"/>
      <c r="I13" s="1">
        <v>1</v>
      </c>
      <c r="J13" s="1"/>
      <c r="K13" s="1"/>
      <c r="L13" s="1">
        <v>1</v>
      </c>
      <c r="M13" s="1"/>
      <c r="N13" s="1">
        <v>1</v>
      </c>
      <c r="O13" s="1">
        <v>1</v>
      </c>
      <c r="P13" s="1"/>
      <c r="Q13" s="1">
        <v>1</v>
      </c>
      <c r="R13" s="1">
        <v>1</v>
      </c>
      <c r="S13" s="1"/>
      <c r="T13" s="1"/>
      <c r="V13">
        <f t="shared" si="0"/>
        <v>8</v>
      </c>
    </row>
    <row r="14" spans="1:22" ht="12.75">
      <c r="A14" s="10" t="s">
        <v>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1</v>
      </c>
      <c r="Q14" s="1">
        <v>1</v>
      </c>
      <c r="R14" s="1"/>
      <c r="S14" s="1"/>
      <c r="T14" s="1"/>
      <c r="V14">
        <f t="shared" si="0"/>
        <v>2</v>
      </c>
    </row>
    <row r="15" spans="1:22" ht="12.75">
      <c r="A15" s="10" t="s">
        <v>100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1</v>
      </c>
      <c r="R15" s="1"/>
      <c r="S15" s="1"/>
      <c r="T15" s="1"/>
      <c r="V15">
        <f t="shared" si="0"/>
        <v>1</v>
      </c>
    </row>
    <row r="16" spans="1:22" ht="12.75">
      <c r="A16" s="10" t="s">
        <v>17</v>
      </c>
      <c r="B16" s="1"/>
      <c r="C16" s="1"/>
      <c r="D16" s="1"/>
      <c r="E16" s="1"/>
      <c r="F16" s="1"/>
      <c r="G16" s="1"/>
      <c r="H16" s="1"/>
      <c r="I16" s="1"/>
      <c r="J16" s="1">
        <v>1</v>
      </c>
      <c r="K16" s="1">
        <v>1</v>
      </c>
      <c r="L16" s="1"/>
      <c r="M16" s="1"/>
      <c r="N16" s="1">
        <v>1</v>
      </c>
      <c r="O16" s="1"/>
      <c r="P16" s="1"/>
      <c r="Q16" s="1"/>
      <c r="R16" s="1"/>
      <c r="S16" s="1"/>
      <c r="T16" s="1"/>
      <c r="V16">
        <f t="shared" si="0"/>
        <v>3</v>
      </c>
    </row>
    <row r="17" spans="1:22" ht="12.75">
      <c r="A17" s="10" t="s">
        <v>19</v>
      </c>
      <c r="B17" s="1"/>
      <c r="C17" s="1"/>
      <c r="D17" s="1"/>
      <c r="E17" s="1"/>
      <c r="F17" s="1">
        <v>1</v>
      </c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V17">
        <f t="shared" si="0"/>
        <v>2</v>
      </c>
    </row>
    <row r="18" spans="1:22" ht="12.75">
      <c r="A18" s="11" t="s">
        <v>21</v>
      </c>
      <c r="B18" s="1"/>
      <c r="C18" s="1"/>
      <c r="D18" s="1"/>
      <c r="E18" s="1"/>
      <c r="F18" s="1">
        <v>1</v>
      </c>
      <c r="G18" s="1">
        <v>1</v>
      </c>
      <c r="H18" s="1"/>
      <c r="I18" s="1">
        <v>1</v>
      </c>
      <c r="J18" s="1">
        <v>1</v>
      </c>
      <c r="K18" s="1">
        <v>1</v>
      </c>
      <c r="L18" s="1"/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/>
      <c r="V18">
        <f t="shared" si="0"/>
        <v>12</v>
      </c>
    </row>
    <row r="19" spans="1:22" ht="12.75">
      <c r="A19" s="10" t="s">
        <v>23</v>
      </c>
      <c r="B19" s="1"/>
      <c r="C19" s="1"/>
      <c r="D19" s="1"/>
      <c r="E19" s="1"/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V19">
        <f t="shared" si="0"/>
        <v>1</v>
      </c>
    </row>
    <row r="20" spans="1:22" ht="12.75">
      <c r="A20" s="10" t="s">
        <v>25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V20">
        <f t="shared" si="0"/>
        <v>1</v>
      </c>
    </row>
    <row r="21" spans="1:22" ht="12.75">
      <c r="A21" s="10" t="s">
        <v>27</v>
      </c>
      <c r="B21" s="1"/>
      <c r="C21" s="1"/>
      <c r="D21" s="1"/>
      <c r="E21" s="1"/>
      <c r="F21" s="1"/>
      <c r="G21" s="1">
        <v>1</v>
      </c>
      <c r="H21" s="1">
        <v>1</v>
      </c>
      <c r="I21" s="1"/>
      <c r="J21" s="1">
        <v>1</v>
      </c>
      <c r="K21" s="1">
        <v>1</v>
      </c>
      <c r="L21" s="1"/>
      <c r="M21" s="1">
        <v>1</v>
      </c>
      <c r="N21" s="1">
        <v>1</v>
      </c>
      <c r="O21" s="1"/>
      <c r="P21" s="1"/>
      <c r="Q21" s="1"/>
      <c r="R21" s="1"/>
      <c r="S21" s="1">
        <v>1</v>
      </c>
      <c r="T21" s="1"/>
      <c r="V21">
        <f t="shared" si="0"/>
        <v>7</v>
      </c>
    </row>
    <row r="22" spans="1:22" ht="12.75">
      <c r="A22" s="10" t="s">
        <v>29</v>
      </c>
      <c r="B22" s="1"/>
      <c r="C22" s="1">
        <v>1</v>
      </c>
      <c r="D22" s="1">
        <v>1</v>
      </c>
      <c r="E22" s="1"/>
      <c r="F22" s="1"/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/>
      <c r="R22" s="1"/>
      <c r="S22" s="1"/>
      <c r="T22" s="1"/>
      <c r="V22">
        <f t="shared" si="0"/>
        <v>12</v>
      </c>
    </row>
    <row r="23" spans="1:22" ht="12.75">
      <c r="A23" s="10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v>1</v>
      </c>
      <c r="M23" s="1"/>
      <c r="N23" s="1"/>
      <c r="O23" s="1"/>
      <c r="P23" s="1"/>
      <c r="Q23" s="1">
        <v>1</v>
      </c>
      <c r="R23" s="1"/>
      <c r="S23" s="1"/>
      <c r="T23" s="1"/>
      <c r="V23">
        <f t="shared" si="0"/>
        <v>2</v>
      </c>
    </row>
    <row r="24" spans="1:22" ht="12.75">
      <c r="A24" s="10" t="s">
        <v>33</v>
      </c>
      <c r="B24" s="1"/>
      <c r="C24" s="1"/>
      <c r="D24" s="1"/>
      <c r="E24" s="1"/>
      <c r="F24" s="1"/>
      <c r="G24" s="1">
        <v>1</v>
      </c>
      <c r="H24" s="1">
        <v>1</v>
      </c>
      <c r="I24" s="1"/>
      <c r="J24" s="1"/>
      <c r="K24" s="1"/>
      <c r="L24" s="1"/>
      <c r="M24" s="1">
        <v>1</v>
      </c>
      <c r="N24" s="1">
        <v>1</v>
      </c>
      <c r="O24" s="1">
        <v>1</v>
      </c>
      <c r="P24" s="1"/>
      <c r="Q24" s="1"/>
      <c r="R24" s="1">
        <v>1</v>
      </c>
      <c r="S24" s="1">
        <v>1</v>
      </c>
      <c r="T24" s="1"/>
      <c r="V24">
        <f t="shared" si="0"/>
        <v>7</v>
      </c>
    </row>
    <row r="25" spans="1:22" ht="12.75">
      <c r="A25" s="10" t="s">
        <v>35</v>
      </c>
      <c r="B25" s="1"/>
      <c r="C25" s="1"/>
      <c r="D25" s="1"/>
      <c r="E25" s="1"/>
      <c r="F25" s="1"/>
      <c r="G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>
        <f t="shared" si="0"/>
        <v>1</v>
      </c>
    </row>
    <row r="26" spans="1:22" ht="12.75">
      <c r="A26" s="10" t="s">
        <v>37</v>
      </c>
      <c r="B26" s="1"/>
      <c r="C26" s="1"/>
      <c r="D26" s="1">
        <v>1</v>
      </c>
      <c r="E26" s="1"/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/>
      <c r="S26" s="1">
        <v>1</v>
      </c>
      <c r="T26" s="1"/>
      <c r="V26">
        <f t="shared" si="0"/>
        <v>14</v>
      </c>
    </row>
    <row r="27" spans="1:22" ht="12.75">
      <c r="A27" s="10" t="s">
        <v>101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1</v>
      </c>
      <c r="R27" s="1"/>
      <c r="S27" s="1"/>
      <c r="T27" s="1"/>
      <c r="V27">
        <f t="shared" si="0"/>
        <v>1</v>
      </c>
    </row>
    <row r="28" spans="1:22" ht="12.75">
      <c r="A28" s="10" t="s">
        <v>39</v>
      </c>
      <c r="B28" s="1"/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/>
      <c r="S28" s="1">
        <v>1</v>
      </c>
      <c r="T28" s="1"/>
      <c r="V28">
        <f t="shared" si="0"/>
        <v>16</v>
      </c>
    </row>
    <row r="29" spans="1:22" ht="12.75">
      <c r="A29" s="10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>
        <v>1</v>
      </c>
      <c r="L29" s="1"/>
      <c r="M29" s="1"/>
      <c r="N29" s="1"/>
      <c r="O29" s="1">
        <v>1</v>
      </c>
      <c r="P29" s="1"/>
      <c r="Q29" s="1">
        <v>1</v>
      </c>
      <c r="R29" s="1"/>
      <c r="S29" s="1"/>
      <c r="T29" s="1"/>
      <c r="V29">
        <f t="shared" si="0"/>
        <v>3</v>
      </c>
    </row>
    <row r="30" spans="1:22" ht="12.75">
      <c r="A30" s="10" t="s">
        <v>43</v>
      </c>
      <c r="B30" s="1"/>
      <c r="C30" s="1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  <c r="R30" s="1"/>
      <c r="S30" s="1"/>
      <c r="T30" s="1"/>
      <c r="V30">
        <f t="shared" si="0"/>
        <v>2</v>
      </c>
    </row>
    <row r="31" spans="1:22" ht="12.75">
      <c r="A31" s="10" t="s">
        <v>45</v>
      </c>
      <c r="B31" s="1"/>
      <c r="C31" s="1"/>
      <c r="D31" s="1"/>
      <c r="E31" s="1"/>
      <c r="F31" s="1"/>
      <c r="G31" s="1"/>
      <c r="H31" s="1">
        <v>1</v>
      </c>
      <c r="I31" s="1"/>
      <c r="J31" s="1">
        <v>1</v>
      </c>
      <c r="K31" s="1"/>
      <c r="L31" s="1"/>
      <c r="M31" s="1"/>
      <c r="N31" s="1">
        <v>1</v>
      </c>
      <c r="O31" s="1"/>
      <c r="P31" s="1"/>
      <c r="Q31" s="1"/>
      <c r="R31" s="1"/>
      <c r="S31" s="1"/>
      <c r="T31" s="1"/>
      <c r="V31">
        <f t="shared" si="0"/>
        <v>3</v>
      </c>
    </row>
    <row r="32" spans="1:22" ht="12.75">
      <c r="A32" s="10" t="s">
        <v>47</v>
      </c>
      <c r="B32" s="1"/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/>
      <c r="Q32" s="1">
        <v>1</v>
      </c>
      <c r="R32" s="1">
        <v>1</v>
      </c>
      <c r="S32" s="1">
        <v>1</v>
      </c>
      <c r="T32" s="1"/>
      <c r="V32">
        <f t="shared" si="0"/>
        <v>16</v>
      </c>
    </row>
    <row r="33" spans="1:22" ht="12.75">
      <c r="A33" s="10" t="s">
        <v>49</v>
      </c>
      <c r="B33" s="1"/>
      <c r="C33" s="1">
        <v>1</v>
      </c>
      <c r="D33" s="1"/>
      <c r="E33" s="1"/>
      <c r="F33" s="1"/>
      <c r="G33" s="1"/>
      <c r="H33" s="1"/>
      <c r="I33" s="1"/>
      <c r="J33" s="1"/>
      <c r="K33" s="1">
        <v>1</v>
      </c>
      <c r="L33" s="1"/>
      <c r="M33" s="1"/>
      <c r="N33" s="1"/>
      <c r="O33" s="1"/>
      <c r="P33" s="1"/>
      <c r="Q33" s="1"/>
      <c r="R33" s="1"/>
      <c r="S33" s="1"/>
      <c r="T33" s="1"/>
      <c r="V33">
        <f t="shared" si="0"/>
        <v>2</v>
      </c>
    </row>
    <row r="34" spans="1:22" ht="12.75">
      <c r="A34" s="10" t="s">
        <v>51</v>
      </c>
      <c r="B34" s="1"/>
      <c r="C34" s="1">
        <v>1</v>
      </c>
      <c r="D34" s="1"/>
      <c r="E34" s="1">
        <v>1</v>
      </c>
      <c r="F34" s="1">
        <v>1</v>
      </c>
      <c r="G34" s="1"/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/>
      <c r="V34">
        <f t="shared" si="0"/>
        <v>15</v>
      </c>
    </row>
    <row r="35" spans="1:22" ht="12.75">
      <c r="A35" s="10" t="s">
        <v>53</v>
      </c>
      <c r="B35" s="1"/>
      <c r="C35" s="1"/>
      <c r="D35" s="1"/>
      <c r="E35" s="1"/>
      <c r="F35" s="1"/>
      <c r="G35" s="1"/>
      <c r="H35" s="1"/>
      <c r="I35" s="1">
        <v>1</v>
      </c>
      <c r="J35" s="1"/>
      <c r="K35" s="1"/>
      <c r="L35" s="1"/>
      <c r="M35" s="1"/>
      <c r="N35" s="1">
        <v>1</v>
      </c>
      <c r="O35" s="1"/>
      <c r="P35" s="1">
        <v>1</v>
      </c>
      <c r="Q35" s="1">
        <v>1</v>
      </c>
      <c r="R35" s="1"/>
      <c r="S35" s="1"/>
      <c r="T35" s="1"/>
      <c r="V35">
        <f t="shared" si="0"/>
        <v>4</v>
      </c>
    </row>
    <row r="36" spans="1:22" ht="12.75">
      <c r="A36" s="10" t="s">
        <v>55</v>
      </c>
      <c r="B36" s="1"/>
      <c r="C36" s="1">
        <v>1</v>
      </c>
      <c r="D36" s="1"/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/>
      <c r="V36">
        <f t="shared" si="0"/>
        <v>16</v>
      </c>
    </row>
    <row r="37" spans="1:22" ht="12.75">
      <c r="A37" s="10" t="s">
        <v>57</v>
      </c>
      <c r="B37" s="1"/>
      <c r="C37" s="1"/>
      <c r="D37" s="1"/>
      <c r="E37" s="1">
        <v>1</v>
      </c>
      <c r="F37" s="1"/>
      <c r="G37" s="1">
        <v>1</v>
      </c>
      <c r="H37" s="1">
        <v>1</v>
      </c>
      <c r="I37" s="1">
        <v>1</v>
      </c>
      <c r="J37" s="1"/>
      <c r="K37" s="1">
        <v>1</v>
      </c>
      <c r="L37" s="1"/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/>
      <c r="V37">
        <f t="shared" si="0"/>
        <v>12</v>
      </c>
    </row>
    <row r="38" spans="1:22" ht="12.75">
      <c r="A38" s="10" t="s">
        <v>59</v>
      </c>
      <c r="B38" s="1"/>
      <c r="C38" s="1"/>
      <c r="D38" s="1"/>
      <c r="E38" s="1"/>
      <c r="F38" s="1"/>
      <c r="G38" s="1"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V38">
        <f t="shared" si="0"/>
        <v>1</v>
      </c>
    </row>
    <row r="39" spans="1:22" ht="12.75">
      <c r="A39" s="10" t="s">
        <v>61</v>
      </c>
      <c r="B39" s="1"/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/>
      <c r="V39">
        <f t="shared" si="0"/>
        <v>17</v>
      </c>
    </row>
    <row r="40" spans="1:22" ht="12.75">
      <c r="A40" s="10" t="s">
        <v>63</v>
      </c>
      <c r="B40" s="1"/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/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/>
      <c r="T40" s="1"/>
      <c r="V40">
        <f t="shared" si="0"/>
        <v>15</v>
      </c>
    </row>
    <row r="41" spans="1:22" ht="12.75">
      <c r="A41" s="10" t="s">
        <v>65</v>
      </c>
      <c r="B41" s="1"/>
      <c r="C41" s="1">
        <v>1</v>
      </c>
      <c r="D41" s="1"/>
      <c r="E41" s="1">
        <v>1</v>
      </c>
      <c r="F41" s="1">
        <v>1</v>
      </c>
      <c r="G41" s="1">
        <v>1</v>
      </c>
      <c r="H41" s="1">
        <v>1</v>
      </c>
      <c r="I41" s="1"/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/>
      <c r="P41" s="1"/>
      <c r="Q41" s="1"/>
      <c r="R41" s="1"/>
      <c r="S41" s="1"/>
      <c r="T41" s="1"/>
      <c r="V41">
        <f t="shared" si="0"/>
        <v>10</v>
      </c>
    </row>
    <row r="42" spans="1:22" ht="12.75">
      <c r="A42" s="10" t="s">
        <v>67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1</v>
      </c>
      <c r="N42" s="1"/>
      <c r="O42" s="1"/>
      <c r="P42" s="1"/>
      <c r="Q42" s="1"/>
      <c r="R42" s="1"/>
      <c r="S42" s="1"/>
      <c r="T42" s="1"/>
      <c r="V42">
        <f t="shared" si="0"/>
        <v>1</v>
      </c>
    </row>
    <row r="43" spans="1:22" ht="12.75">
      <c r="A43" s="10" t="s">
        <v>69</v>
      </c>
      <c r="B43" s="1"/>
      <c r="C43" s="1"/>
      <c r="D43" s="1"/>
      <c r="E43" s="1"/>
      <c r="F43" s="1"/>
      <c r="G43" s="1"/>
      <c r="H43" s="1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V43">
        <f t="shared" si="0"/>
        <v>1</v>
      </c>
    </row>
    <row r="44" spans="1:22" ht="12.75">
      <c r="A44" s="10" t="s">
        <v>71</v>
      </c>
      <c r="B44" s="1"/>
      <c r="C44" s="1">
        <v>1</v>
      </c>
      <c r="D44" s="1"/>
      <c r="E44" s="1">
        <v>1</v>
      </c>
      <c r="F44" s="1"/>
      <c r="G44" s="1">
        <v>1</v>
      </c>
      <c r="H44" s="1"/>
      <c r="I44" s="1">
        <v>1</v>
      </c>
      <c r="J44" s="1">
        <v>1</v>
      </c>
      <c r="K44" s="1"/>
      <c r="L44" s="1">
        <v>1</v>
      </c>
      <c r="M44" s="1"/>
      <c r="N44" s="1"/>
      <c r="O44" s="1">
        <v>1</v>
      </c>
      <c r="P44" s="1">
        <v>1</v>
      </c>
      <c r="Q44" s="1"/>
      <c r="R44" s="1">
        <v>1</v>
      </c>
      <c r="S44" s="1"/>
      <c r="T44" s="1"/>
      <c r="V44">
        <f t="shared" si="0"/>
        <v>9</v>
      </c>
    </row>
    <row r="45" spans="1:22" ht="12.75">
      <c r="A45" s="10" t="s">
        <v>73</v>
      </c>
      <c r="B45" s="1"/>
      <c r="C45" s="1"/>
      <c r="D45" s="1"/>
      <c r="E45" s="1">
        <v>1</v>
      </c>
      <c r="F45" s="1"/>
      <c r="G45" s="1"/>
      <c r="H45" s="1"/>
      <c r="I45" s="1"/>
      <c r="J45" s="1"/>
      <c r="K45" s="1"/>
      <c r="L45" s="1"/>
      <c r="M45" s="1"/>
      <c r="N45" s="1"/>
      <c r="O45" s="1">
        <v>1</v>
      </c>
      <c r="P45" s="1"/>
      <c r="Q45" s="1"/>
      <c r="R45" s="1"/>
      <c r="S45" s="1"/>
      <c r="T45" s="1"/>
      <c r="V45">
        <f t="shared" si="0"/>
        <v>2</v>
      </c>
    </row>
    <row r="46" spans="1:22" ht="12.75">
      <c r="A46" s="10" t="s">
        <v>74</v>
      </c>
      <c r="B46" s="1"/>
      <c r="C46" s="1">
        <v>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v>1</v>
      </c>
      <c r="O46" s="1">
        <v>1</v>
      </c>
      <c r="P46" s="1"/>
      <c r="Q46" s="1"/>
      <c r="R46" s="1">
        <v>1</v>
      </c>
      <c r="S46" s="1"/>
      <c r="T46" s="1"/>
      <c r="V46">
        <f t="shared" si="0"/>
        <v>4</v>
      </c>
    </row>
    <row r="47" spans="1:22" ht="12.75">
      <c r="A47" s="10" t="s">
        <v>76</v>
      </c>
      <c r="B47" s="1"/>
      <c r="C47" s="1"/>
      <c r="D47" s="1"/>
      <c r="E47" s="1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V47">
        <f t="shared" si="0"/>
        <v>1</v>
      </c>
    </row>
    <row r="48" spans="1:22" ht="12.75">
      <c r="A48" s="10" t="s">
        <v>77</v>
      </c>
      <c r="B48" s="1"/>
      <c r="C48" s="1">
        <v>1</v>
      </c>
      <c r="D48" s="1"/>
      <c r="E48" s="1"/>
      <c r="F48" s="1">
        <v>1</v>
      </c>
      <c r="G48" s="1">
        <v>1</v>
      </c>
      <c r="H48" s="1">
        <v>1</v>
      </c>
      <c r="I48" s="1">
        <v>1</v>
      </c>
      <c r="J48" s="1"/>
      <c r="K48" s="1">
        <v>1</v>
      </c>
      <c r="L48" s="1"/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/>
      <c r="V48">
        <f t="shared" si="0"/>
        <v>13</v>
      </c>
    </row>
    <row r="49" spans="1:22" ht="12.75">
      <c r="A49" s="10" t="s">
        <v>79</v>
      </c>
      <c r="B49" s="1"/>
      <c r="C49" s="1">
        <v>1</v>
      </c>
      <c r="D49" s="1"/>
      <c r="E49" s="1">
        <v>1</v>
      </c>
      <c r="F49" s="1"/>
      <c r="G49" s="1">
        <v>1</v>
      </c>
      <c r="H49" s="1"/>
      <c r="I49" s="1">
        <v>1</v>
      </c>
      <c r="J49" s="1"/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/>
      <c r="V49">
        <f t="shared" si="0"/>
        <v>13</v>
      </c>
    </row>
    <row r="50" spans="1:22" ht="12.75">
      <c r="A50" s="10" t="s">
        <v>3</v>
      </c>
      <c r="B50" s="1"/>
      <c r="C50" s="1"/>
      <c r="D50" s="1">
        <v>1</v>
      </c>
      <c r="E50" s="1"/>
      <c r="F50" s="1">
        <v>1</v>
      </c>
      <c r="G50" s="1">
        <v>1</v>
      </c>
      <c r="H50" s="1"/>
      <c r="I50" s="1">
        <v>1</v>
      </c>
      <c r="J50" s="1">
        <v>1</v>
      </c>
      <c r="K50" s="1"/>
      <c r="L50" s="1">
        <v>1</v>
      </c>
      <c r="M50" s="1"/>
      <c r="N50" s="1">
        <v>1</v>
      </c>
      <c r="O50" s="1">
        <v>1</v>
      </c>
      <c r="P50" s="1"/>
      <c r="Q50" s="1">
        <v>1</v>
      </c>
      <c r="R50" s="1">
        <v>1</v>
      </c>
      <c r="S50" s="1">
        <v>1</v>
      </c>
      <c r="T50" s="1"/>
      <c r="V50">
        <f t="shared" si="0"/>
        <v>11</v>
      </c>
    </row>
    <row r="51" spans="1:22" ht="12.75">
      <c r="A51" s="10" t="s">
        <v>6</v>
      </c>
      <c r="B51" s="1"/>
      <c r="C51" s="1"/>
      <c r="D51" s="1"/>
      <c r="E51" s="1"/>
      <c r="F51" s="1">
        <v>1</v>
      </c>
      <c r="G51" s="1"/>
      <c r="H51" s="1"/>
      <c r="I51" s="1">
        <v>1</v>
      </c>
      <c r="J51" s="1">
        <v>1</v>
      </c>
      <c r="K51" s="1">
        <v>1</v>
      </c>
      <c r="L51" s="1">
        <v>1</v>
      </c>
      <c r="M51" s="1"/>
      <c r="N51" s="1"/>
      <c r="O51" s="1"/>
      <c r="P51" s="1"/>
      <c r="Q51" s="1"/>
      <c r="R51" s="1"/>
      <c r="S51" s="1"/>
      <c r="T51" s="1"/>
      <c r="V51">
        <f t="shared" si="0"/>
        <v>5</v>
      </c>
    </row>
    <row r="52" spans="1:22" ht="12.75">
      <c r="A52" s="10" t="s">
        <v>8</v>
      </c>
      <c r="B52" s="1"/>
      <c r="C52" s="1">
        <v>1</v>
      </c>
      <c r="D52" s="1"/>
      <c r="E52" s="1"/>
      <c r="F52" s="1">
        <v>1</v>
      </c>
      <c r="G52" s="1">
        <v>1</v>
      </c>
      <c r="H52" s="1">
        <v>1</v>
      </c>
      <c r="I52" s="1">
        <v>1</v>
      </c>
      <c r="J52" s="1"/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/>
      <c r="Q52" s="1">
        <v>1</v>
      </c>
      <c r="R52" s="1">
        <v>1</v>
      </c>
      <c r="S52" s="1">
        <v>1</v>
      </c>
      <c r="T52" s="1"/>
      <c r="V52">
        <f t="shared" si="0"/>
        <v>13</v>
      </c>
    </row>
    <row r="53" spans="1:22" ht="12.75">
      <c r="A53" s="10" t="s">
        <v>10</v>
      </c>
      <c r="B53" s="1"/>
      <c r="C53" s="1"/>
      <c r="D53" s="1"/>
      <c r="E53" s="1"/>
      <c r="F53" s="1"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V53">
        <f t="shared" si="0"/>
        <v>1</v>
      </c>
    </row>
    <row r="54" spans="1:22" ht="12.75">
      <c r="A54" s="10" t="s">
        <v>12</v>
      </c>
      <c r="B54" s="1"/>
      <c r="C54" s="1"/>
      <c r="D54" s="1"/>
      <c r="E54" s="1"/>
      <c r="F54" s="1">
        <v>1</v>
      </c>
      <c r="G54" s="1"/>
      <c r="H54" s="1"/>
      <c r="I54" s="1"/>
      <c r="J54" s="1"/>
      <c r="K54" s="1"/>
      <c r="L54" s="1"/>
      <c r="M54" s="1"/>
      <c r="N54" s="1"/>
      <c r="O54" s="1">
        <v>1</v>
      </c>
      <c r="P54" s="1"/>
      <c r="Q54" s="1"/>
      <c r="R54" s="1"/>
      <c r="S54" s="1">
        <v>1</v>
      </c>
      <c r="T54" s="1"/>
      <c r="V54">
        <f t="shared" si="0"/>
        <v>3</v>
      </c>
    </row>
    <row r="55" spans="1:22" ht="12.75">
      <c r="A55" s="10" t="s">
        <v>14</v>
      </c>
      <c r="B55" s="1"/>
      <c r="C55" s="1">
        <v>1</v>
      </c>
      <c r="D55" s="1">
        <v>1</v>
      </c>
      <c r="E55" s="1"/>
      <c r="F55" s="1"/>
      <c r="G55" s="1">
        <v>1</v>
      </c>
      <c r="H55" s="1"/>
      <c r="I55" s="1">
        <v>1</v>
      </c>
      <c r="J55" s="1"/>
      <c r="K55" s="1"/>
      <c r="L55" s="1"/>
      <c r="M55" s="1"/>
      <c r="N55" s="1">
        <v>1</v>
      </c>
      <c r="O55" s="1"/>
      <c r="P55" s="1">
        <v>1</v>
      </c>
      <c r="Q55" s="1"/>
      <c r="R55" s="1"/>
      <c r="S55" s="1">
        <v>1</v>
      </c>
      <c r="T55" s="1"/>
      <c r="V55">
        <f t="shared" si="0"/>
        <v>7</v>
      </c>
    </row>
    <row r="56" spans="1:22" ht="12.75">
      <c r="A56" s="10" t="s">
        <v>16</v>
      </c>
      <c r="B56" s="1"/>
      <c r="C56" s="1"/>
      <c r="D56" s="1"/>
      <c r="E56" s="1">
        <v>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V56">
        <f t="shared" si="0"/>
        <v>1</v>
      </c>
    </row>
    <row r="57" spans="1:22" ht="12.75">
      <c r="A57" s="10" t="s">
        <v>18</v>
      </c>
      <c r="B57" s="1"/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/>
      <c r="L57" s="1">
        <v>1</v>
      </c>
      <c r="M57" s="1"/>
      <c r="N57" s="1">
        <v>1</v>
      </c>
      <c r="O57" s="1"/>
      <c r="P57" s="1"/>
      <c r="Q57" s="1"/>
      <c r="R57" s="1">
        <v>1</v>
      </c>
      <c r="S57" s="1">
        <v>1</v>
      </c>
      <c r="T57" s="1"/>
      <c r="V57">
        <f t="shared" si="0"/>
        <v>12</v>
      </c>
    </row>
    <row r="58" spans="1:22" ht="12.75">
      <c r="A58" s="10" t="s">
        <v>20</v>
      </c>
      <c r="B58" s="1"/>
      <c r="C58" s="1">
        <v>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V58">
        <f t="shared" si="0"/>
        <v>1</v>
      </c>
    </row>
    <row r="59" spans="1:22" ht="12.75">
      <c r="A59" s="10" t="s">
        <v>22</v>
      </c>
      <c r="B59" s="1"/>
      <c r="C59" s="1">
        <v>1</v>
      </c>
      <c r="D59" s="1"/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/>
      <c r="V59">
        <f t="shared" si="0"/>
        <v>16</v>
      </c>
    </row>
    <row r="60" spans="1:22" ht="12.75">
      <c r="A60" s="10" t="s">
        <v>24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V60">
        <f t="shared" si="0"/>
        <v>0</v>
      </c>
    </row>
    <row r="61" spans="1:22" ht="12.75">
      <c r="A61" s="10" t="s">
        <v>26</v>
      </c>
      <c r="B61" s="1"/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/>
      <c r="V61">
        <f t="shared" si="0"/>
        <v>17</v>
      </c>
    </row>
    <row r="62" spans="1:22" ht="12.75">
      <c r="A62" s="10" t="s">
        <v>28</v>
      </c>
      <c r="B62" s="1"/>
      <c r="C62" s="1">
        <v>1</v>
      </c>
      <c r="D62" s="1"/>
      <c r="E62" s="1">
        <v>1</v>
      </c>
      <c r="F62" s="1"/>
      <c r="G62" s="1">
        <v>1</v>
      </c>
      <c r="H62" s="1"/>
      <c r="I62" s="1">
        <v>1</v>
      </c>
      <c r="J62" s="1">
        <v>1</v>
      </c>
      <c r="K62" s="1"/>
      <c r="L62" s="1"/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/>
      <c r="V62">
        <f t="shared" si="0"/>
        <v>12</v>
      </c>
    </row>
    <row r="63" spans="1:22" ht="12.75">
      <c r="A63" s="10" t="s">
        <v>30</v>
      </c>
      <c r="B63" s="1"/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/>
      <c r="V63">
        <f t="shared" si="0"/>
        <v>17</v>
      </c>
    </row>
    <row r="64" spans="1:22" ht="12.75">
      <c r="A64" s="10" t="s">
        <v>87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1</v>
      </c>
      <c r="P64" s="1"/>
      <c r="Q64" s="1">
        <v>1</v>
      </c>
      <c r="R64" s="1"/>
      <c r="S64" s="1"/>
      <c r="T64" s="1"/>
      <c r="V64">
        <f t="shared" si="0"/>
        <v>2</v>
      </c>
    </row>
    <row r="65" spans="1:22" ht="12.75">
      <c r="A65" s="10" t="s">
        <v>32</v>
      </c>
      <c r="B65" s="1"/>
      <c r="C65" s="1"/>
      <c r="D65" s="1"/>
      <c r="E65" s="1"/>
      <c r="F65" s="1">
        <v>1</v>
      </c>
      <c r="G65" s="1"/>
      <c r="H65" s="1"/>
      <c r="I65" s="1"/>
      <c r="J65" s="1"/>
      <c r="K65" s="1"/>
      <c r="L65" s="1">
        <v>1</v>
      </c>
      <c r="M65" s="1"/>
      <c r="N65" s="1"/>
      <c r="O65" s="1"/>
      <c r="P65" s="1"/>
      <c r="Q65" s="1"/>
      <c r="R65" s="1"/>
      <c r="S65" s="1"/>
      <c r="T65" s="1"/>
      <c r="V65">
        <f t="shared" si="0"/>
        <v>2</v>
      </c>
    </row>
    <row r="66" spans="1:22" ht="12.75">
      <c r="A66" s="10" t="s">
        <v>34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1"/>
      <c r="V66">
        <f t="shared" si="0"/>
        <v>1</v>
      </c>
    </row>
    <row r="67" spans="1:22" ht="12.75">
      <c r="A67" s="10" t="s">
        <v>86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v>1</v>
      </c>
      <c r="O67" s="1"/>
      <c r="P67" s="1"/>
      <c r="Q67" s="1"/>
      <c r="R67" s="1"/>
      <c r="S67" s="1"/>
      <c r="T67" s="1"/>
      <c r="V67">
        <f t="shared" si="0"/>
        <v>1</v>
      </c>
    </row>
    <row r="68" spans="1:22" ht="12.75">
      <c r="A68" s="10" t="s">
        <v>36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/>
      <c r="O68" s="1"/>
      <c r="P68" s="1"/>
      <c r="Q68" s="1"/>
      <c r="R68" s="1"/>
      <c r="S68" s="1"/>
      <c r="T68" s="1"/>
      <c r="V68">
        <f t="shared" si="0"/>
        <v>1</v>
      </c>
    </row>
    <row r="69" spans="1:22" ht="12.75">
      <c r="A69" s="10" t="s">
        <v>88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1</v>
      </c>
      <c r="P69" s="1"/>
      <c r="Q69" s="1"/>
      <c r="R69" s="1"/>
      <c r="S69" s="1"/>
      <c r="T69" s="1"/>
      <c r="V69">
        <f t="shared" si="0"/>
        <v>1</v>
      </c>
    </row>
    <row r="70" spans="1:22" ht="12.75">
      <c r="A70" s="10" t="s">
        <v>90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v>1</v>
      </c>
      <c r="Q70" s="1"/>
      <c r="R70" s="1"/>
      <c r="S70" s="1"/>
      <c r="T70" s="1"/>
      <c r="V70">
        <f t="shared" si="0"/>
        <v>1</v>
      </c>
    </row>
    <row r="71" spans="1:22" ht="12.75">
      <c r="A71" s="10" t="s">
        <v>38</v>
      </c>
      <c r="B71" s="1"/>
      <c r="C71" s="1">
        <v>1</v>
      </c>
      <c r="D71" s="1"/>
      <c r="E71" s="1"/>
      <c r="F71" s="1">
        <v>1</v>
      </c>
      <c r="G71" s="1">
        <v>1</v>
      </c>
      <c r="H71" s="1"/>
      <c r="I71" s="1">
        <v>1</v>
      </c>
      <c r="J71" s="1">
        <v>1</v>
      </c>
      <c r="K71" s="1"/>
      <c r="L71" s="1"/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/>
      <c r="S71" s="1">
        <v>1</v>
      </c>
      <c r="T71" s="1"/>
      <c r="V71">
        <f t="shared" si="0"/>
        <v>11</v>
      </c>
    </row>
    <row r="72" spans="1:22" ht="12.75">
      <c r="A72" s="10" t="s">
        <v>40</v>
      </c>
      <c r="B72" s="1"/>
      <c r="C72" s="1"/>
      <c r="D72" s="1"/>
      <c r="E72" s="1"/>
      <c r="F72" s="1">
        <v>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V72">
        <f t="shared" si="0"/>
        <v>1</v>
      </c>
    </row>
    <row r="73" spans="1:22" ht="12.75">
      <c r="A73" s="10" t="s">
        <v>42</v>
      </c>
      <c r="B73" s="1"/>
      <c r="C73" s="1">
        <v>1</v>
      </c>
      <c r="D73" s="1"/>
      <c r="E73" s="1"/>
      <c r="F73" s="1"/>
      <c r="G73" s="1">
        <v>1</v>
      </c>
      <c r="H73" s="1"/>
      <c r="I73" s="1"/>
      <c r="J73" s="1">
        <v>1</v>
      </c>
      <c r="K73" s="1"/>
      <c r="L73" s="1"/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/>
      <c r="V73">
        <f t="shared" si="0"/>
        <v>10</v>
      </c>
    </row>
    <row r="74" spans="1:22" ht="12.75">
      <c r="A74" s="10" t="s">
        <v>44</v>
      </c>
      <c r="B74" s="1"/>
      <c r="C74" s="1"/>
      <c r="D74" s="1"/>
      <c r="E74" s="1"/>
      <c r="F74" s="1"/>
      <c r="G74" s="1">
        <v>1</v>
      </c>
      <c r="H74" s="1"/>
      <c r="I74" s="1"/>
      <c r="J74" s="1">
        <v>1</v>
      </c>
      <c r="K74" s="1"/>
      <c r="L74" s="1"/>
      <c r="M74" s="1">
        <v>1</v>
      </c>
      <c r="N74" s="1">
        <v>1</v>
      </c>
      <c r="O74" s="1"/>
      <c r="P74" s="1"/>
      <c r="Q74" s="1"/>
      <c r="R74" s="1"/>
      <c r="S74" s="1">
        <v>1</v>
      </c>
      <c r="T74" s="1"/>
      <c r="V74">
        <f t="shared" si="0"/>
        <v>5</v>
      </c>
    </row>
    <row r="75" spans="1:22" ht="12.75">
      <c r="A75" s="10" t="s">
        <v>46</v>
      </c>
      <c r="B75" s="1"/>
      <c r="C75" s="1"/>
      <c r="D75" s="1">
        <v>1</v>
      </c>
      <c r="E75" s="1"/>
      <c r="F75" s="1"/>
      <c r="G75" s="1"/>
      <c r="H75" s="1"/>
      <c r="I75" s="1"/>
      <c r="J75" s="1"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V75">
        <f t="shared" si="0"/>
        <v>2</v>
      </c>
    </row>
    <row r="76" spans="1:22" ht="12.75">
      <c r="A76" s="10" t="s">
        <v>48</v>
      </c>
      <c r="B76" s="1"/>
      <c r="C76" s="1">
        <v>1</v>
      </c>
      <c r="D76" s="1">
        <v>1</v>
      </c>
      <c r="E76" s="1"/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/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/>
      <c r="V76">
        <f t="shared" si="0"/>
        <v>15</v>
      </c>
    </row>
    <row r="77" spans="1:22" ht="12.75">
      <c r="A77" s="10" t="s">
        <v>50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>
        <v>1</v>
      </c>
      <c r="N77" s="1">
        <v>1</v>
      </c>
      <c r="O77" s="1">
        <v>1</v>
      </c>
      <c r="P77" s="1"/>
      <c r="Q77" s="1">
        <v>1</v>
      </c>
      <c r="R77" s="1"/>
      <c r="S77" s="1"/>
      <c r="T77" s="1"/>
      <c r="V77">
        <f t="shared" si="0"/>
        <v>4</v>
      </c>
    </row>
    <row r="78" spans="1:22" ht="12.75">
      <c r="A78" s="10" t="s">
        <v>52</v>
      </c>
      <c r="B78" s="1"/>
      <c r="C78" s="1"/>
      <c r="D78" s="1">
        <v>1</v>
      </c>
      <c r="E78" s="1"/>
      <c r="F78" s="1">
        <v>1</v>
      </c>
      <c r="G78" s="1">
        <v>1</v>
      </c>
      <c r="H78" s="1"/>
      <c r="I78" s="1">
        <v>1</v>
      </c>
      <c r="J78" s="1">
        <v>1</v>
      </c>
      <c r="K78" s="1"/>
      <c r="L78" s="1"/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/>
      <c r="V78">
        <f t="shared" si="0"/>
        <v>12</v>
      </c>
    </row>
    <row r="79" spans="1:22" ht="12.75">
      <c r="A79" s="10" t="s">
        <v>54</v>
      </c>
      <c r="B79" s="1"/>
      <c r="C79" s="1">
        <v>1</v>
      </c>
      <c r="D79" s="1"/>
      <c r="E79" s="1">
        <v>1</v>
      </c>
      <c r="F79" s="1">
        <v>1</v>
      </c>
      <c r="G79" s="1">
        <v>1</v>
      </c>
      <c r="H79" s="1"/>
      <c r="I79" s="1">
        <v>1</v>
      </c>
      <c r="J79" s="1">
        <v>1</v>
      </c>
      <c r="K79" s="1">
        <v>1</v>
      </c>
      <c r="L79" s="1"/>
      <c r="M79" s="1"/>
      <c r="N79" s="1">
        <v>1</v>
      </c>
      <c r="O79" s="1"/>
      <c r="P79" s="1"/>
      <c r="Q79" s="1">
        <v>1</v>
      </c>
      <c r="R79" s="1">
        <v>1</v>
      </c>
      <c r="S79" s="1"/>
      <c r="T79" s="1"/>
      <c r="V79">
        <f aca="true" t="shared" si="1" ref="V79:V89">SUM(B79:U79)</f>
        <v>10</v>
      </c>
    </row>
    <row r="80" spans="1:22" ht="12.75">
      <c r="A80" s="10" t="s">
        <v>56</v>
      </c>
      <c r="B80" s="1"/>
      <c r="C80" s="1"/>
      <c r="D80" s="1">
        <v>1</v>
      </c>
      <c r="E80" s="1"/>
      <c r="F80" s="1">
        <v>1</v>
      </c>
      <c r="G80" s="1"/>
      <c r="H80" s="1"/>
      <c r="I80" s="1"/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/>
      <c r="Q80" s="1"/>
      <c r="R80" s="1"/>
      <c r="S80" s="1">
        <v>1</v>
      </c>
      <c r="T80" s="1"/>
      <c r="V80">
        <f t="shared" si="1"/>
        <v>9</v>
      </c>
    </row>
    <row r="81" spans="1:22" ht="12.75">
      <c r="A81" s="10" t="s">
        <v>58</v>
      </c>
      <c r="B81" s="1"/>
      <c r="C81" s="1">
        <v>1</v>
      </c>
      <c r="D81" s="1">
        <v>1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/>
      <c r="V81">
        <f t="shared" si="1"/>
        <v>17</v>
      </c>
    </row>
    <row r="82" spans="1:22" ht="12.75">
      <c r="A82" s="10" t="s">
        <v>60</v>
      </c>
      <c r="B82" s="1"/>
      <c r="C82" s="1">
        <v>1</v>
      </c>
      <c r="D82" s="1"/>
      <c r="E82" s="1"/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/>
      <c r="S82" s="1">
        <v>1</v>
      </c>
      <c r="T82" s="1"/>
      <c r="V82">
        <f t="shared" si="1"/>
        <v>14</v>
      </c>
    </row>
    <row r="83" spans="1:22" ht="12.75">
      <c r="A83" s="10" t="s">
        <v>62</v>
      </c>
      <c r="B83" s="1"/>
      <c r="C83" s="1">
        <v>1</v>
      </c>
      <c r="D83" s="1"/>
      <c r="E83" s="1">
        <v>1</v>
      </c>
      <c r="F83" s="1"/>
      <c r="G83" s="1">
        <v>1</v>
      </c>
      <c r="H83" s="1">
        <v>1</v>
      </c>
      <c r="I83" s="1">
        <v>1</v>
      </c>
      <c r="J83" s="1"/>
      <c r="K83" s="1"/>
      <c r="L83" s="1"/>
      <c r="M83" s="1">
        <v>1</v>
      </c>
      <c r="N83" s="1">
        <v>1</v>
      </c>
      <c r="O83" s="1"/>
      <c r="P83" s="1"/>
      <c r="Q83" s="1"/>
      <c r="R83" s="1"/>
      <c r="S83" s="1">
        <v>1</v>
      </c>
      <c r="T83" s="1"/>
      <c r="V83">
        <f t="shared" si="1"/>
        <v>8</v>
      </c>
    </row>
    <row r="84" spans="1:22" ht="12.75">
      <c r="A84" s="10" t="s">
        <v>64</v>
      </c>
      <c r="B84" s="1"/>
      <c r="C84" s="1">
        <v>1</v>
      </c>
      <c r="D84" s="1">
        <v>1</v>
      </c>
      <c r="E84" s="1">
        <v>1</v>
      </c>
      <c r="F84" s="1"/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/>
      <c r="N84" s="1">
        <v>1</v>
      </c>
      <c r="O84" s="1">
        <v>1</v>
      </c>
      <c r="P84" s="1">
        <v>1</v>
      </c>
      <c r="Q84" s="1"/>
      <c r="R84" s="1"/>
      <c r="S84" s="1"/>
      <c r="T84" s="1"/>
      <c r="V84">
        <f t="shared" si="1"/>
        <v>12</v>
      </c>
    </row>
    <row r="85" spans="1:22" ht="12.75">
      <c r="A85" s="10" t="s">
        <v>66</v>
      </c>
      <c r="B85" s="1"/>
      <c r="C85" s="1">
        <v>1</v>
      </c>
      <c r="D85" s="1"/>
      <c r="E85" s="1">
        <v>1</v>
      </c>
      <c r="F85" s="1"/>
      <c r="G85" s="1">
        <v>1</v>
      </c>
      <c r="H85" s="1">
        <v>1</v>
      </c>
      <c r="I85" s="1">
        <v>1</v>
      </c>
      <c r="J85" s="1">
        <v>1</v>
      </c>
      <c r="K85" s="1"/>
      <c r="L85" s="1">
        <v>1</v>
      </c>
      <c r="M85" s="1"/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/>
      <c r="T85" s="1"/>
      <c r="V85">
        <f t="shared" si="1"/>
        <v>12</v>
      </c>
    </row>
    <row r="86" spans="1:22" ht="12.75">
      <c r="A86" s="10" t="s">
        <v>68</v>
      </c>
      <c r="B86" s="1"/>
      <c r="C86" s="1"/>
      <c r="D86" s="1"/>
      <c r="E86" s="1"/>
      <c r="F86" s="1">
        <v>1</v>
      </c>
      <c r="G86" s="1"/>
      <c r="H86" s="1"/>
      <c r="I86" s="1"/>
      <c r="J86" s="1"/>
      <c r="K86" s="1"/>
      <c r="L86" s="1"/>
      <c r="M86" s="1"/>
      <c r="N86" s="1">
        <v>1</v>
      </c>
      <c r="O86" s="1">
        <v>1</v>
      </c>
      <c r="P86" s="1"/>
      <c r="Q86" s="1"/>
      <c r="R86" s="1"/>
      <c r="S86" s="1"/>
      <c r="T86" s="1"/>
      <c r="V86">
        <f t="shared" si="1"/>
        <v>3</v>
      </c>
    </row>
    <row r="87" spans="1:22" ht="12.75">
      <c r="A87" s="10" t="s">
        <v>70</v>
      </c>
      <c r="B87" s="1"/>
      <c r="C87" s="1">
        <v>1</v>
      </c>
      <c r="D87" s="1">
        <v>1</v>
      </c>
      <c r="E87" s="1"/>
      <c r="F87" s="1">
        <v>1</v>
      </c>
      <c r="G87" s="1">
        <v>1</v>
      </c>
      <c r="H87" s="1"/>
      <c r="I87" s="1">
        <v>1</v>
      </c>
      <c r="J87" s="1"/>
      <c r="K87" s="1"/>
      <c r="L87" s="1"/>
      <c r="M87" s="1"/>
      <c r="N87" s="1">
        <v>1</v>
      </c>
      <c r="O87" s="1">
        <v>1</v>
      </c>
      <c r="P87" s="1">
        <v>1</v>
      </c>
      <c r="Q87" s="1">
        <v>1</v>
      </c>
      <c r="R87" s="1"/>
      <c r="S87" s="1"/>
      <c r="T87" s="1"/>
      <c r="V87">
        <f t="shared" si="1"/>
        <v>9</v>
      </c>
    </row>
    <row r="88" spans="1:22" ht="12.75">
      <c r="A88" s="10" t="s">
        <v>72</v>
      </c>
      <c r="B88" s="1"/>
      <c r="C88" s="1">
        <v>1</v>
      </c>
      <c r="D88" s="1">
        <v>1</v>
      </c>
      <c r="E88" s="1">
        <v>1</v>
      </c>
      <c r="F88" s="1">
        <v>1</v>
      </c>
      <c r="G88" s="1">
        <v>1</v>
      </c>
      <c r="H88" s="1"/>
      <c r="I88" s="1"/>
      <c r="J88" s="1"/>
      <c r="K88" s="1"/>
      <c r="L88" s="1"/>
      <c r="M88" s="1"/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/>
      <c r="T88" s="1"/>
      <c r="V88">
        <f t="shared" si="1"/>
        <v>10</v>
      </c>
    </row>
    <row r="89" spans="1:22" ht="12.75">
      <c r="A89" s="10" t="s">
        <v>75</v>
      </c>
      <c r="B89" s="1"/>
      <c r="C89" s="1">
        <v>1</v>
      </c>
      <c r="D89" s="1"/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/>
      <c r="Q89" s="1">
        <v>1</v>
      </c>
      <c r="R89" s="1">
        <v>1</v>
      </c>
      <c r="S89" s="1">
        <v>1</v>
      </c>
      <c r="T89" s="1"/>
      <c r="V89">
        <f t="shared" si="1"/>
        <v>15</v>
      </c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2" ht="13.5" thickBot="1">
      <c r="A91" s="12" t="s">
        <v>102</v>
      </c>
      <c r="B91" s="1">
        <f aca="true" t="shared" si="2" ref="B91:S91">SUM(B3:B89)</f>
        <v>0</v>
      </c>
      <c r="C91" s="1">
        <f t="shared" si="2"/>
        <v>34</v>
      </c>
      <c r="D91" s="1">
        <f t="shared" si="2"/>
        <v>19</v>
      </c>
      <c r="E91" s="1">
        <f t="shared" si="2"/>
        <v>25</v>
      </c>
      <c r="F91" s="1">
        <f t="shared" si="2"/>
        <v>37</v>
      </c>
      <c r="G91" s="1">
        <f t="shared" si="2"/>
        <v>42</v>
      </c>
      <c r="H91" s="1">
        <f t="shared" si="2"/>
        <v>32</v>
      </c>
      <c r="I91" s="1">
        <f t="shared" si="2"/>
        <v>37</v>
      </c>
      <c r="J91" s="1">
        <f t="shared" si="2"/>
        <v>37</v>
      </c>
      <c r="K91" s="1">
        <f t="shared" si="2"/>
        <v>33</v>
      </c>
      <c r="L91" s="1">
        <f t="shared" si="2"/>
        <v>30</v>
      </c>
      <c r="M91" s="1">
        <f t="shared" si="2"/>
        <v>34</v>
      </c>
      <c r="N91" s="1">
        <f t="shared" si="2"/>
        <v>49</v>
      </c>
      <c r="O91" s="1">
        <f t="shared" si="2"/>
        <v>43</v>
      </c>
      <c r="P91" s="1">
        <f t="shared" si="2"/>
        <v>32</v>
      </c>
      <c r="Q91" s="1">
        <f t="shared" si="2"/>
        <v>42</v>
      </c>
      <c r="R91" s="1">
        <f t="shared" si="2"/>
        <v>28</v>
      </c>
      <c r="S91" s="1">
        <f t="shared" si="2"/>
        <v>34</v>
      </c>
      <c r="T91" s="1"/>
      <c r="V91">
        <f>COUNTIF((V3:V89),"&gt;0")</f>
        <v>86</v>
      </c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t="s">
        <v>103</v>
      </c>
      <c r="B93" s="1">
        <v>8</v>
      </c>
      <c r="C93" s="1">
        <v>10</v>
      </c>
      <c r="D93" s="1">
        <v>9</v>
      </c>
      <c r="E93" s="1">
        <v>2</v>
      </c>
      <c r="F93" s="1">
        <v>8</v>
      </c>
      <c r="G93" s="1"/>
      <c r="H93" s="1">
        <v>8</v>
      </c>
      <c r="I93" s="1"/>
      <c r="J93" s="1">
        <v>8</v>
      </c>
      <c r="K93" s="1">
        <v>12</v>
      </c>
      <c r="L93" s="1">
        <v>11</v>
      </c>
      <c r="M93" s="1"/>
      <c r="N93" s="1">
        <v>8</v>
      </c>
      <c r="O93" s="1">
        <v>14</v>
      </c>
      <c r="P93" s="1">
        <v>6</v>
      </c>
      <c r="Q93" s="1">
        <v>4</v>
      </c>
      <c r="R93" s="1"/>
      <c r="S93" s="1">
        <v>6</v>
      </c>
      <c r="T93" s="1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3">
        <v>35735</v>
      </c>
      <c r="B95" t="s">
        <v>104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2.75">
      <c r="B96" s="8" t="s">
        <v>105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2.75">
      <c r="B97" t="s">
        <v>106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2.75">
      <c r="B98" s="8" t="s">
        <v>107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3">
        <v>36100</v>
      </c>
      <c r="B99" t="s">
        <v>108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2.75">
      <c r="B100" s="8" t="s">
        <v>109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3">
        <v>36251</v>
      </c>
      <c r="B101" t="s">
        <v>110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4">
        <v>37341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4">
        <v>38801</v>
      </c>
      <c r="B105" s="8" t="s">
        <v>111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5">
        <v>39186</v>
      </c>
      <c r="B106" s="8" t="s">
        <v>112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5">
        <v>39550</v>
      </c>
      <c r="B107" s="8" t="s">
        <v>113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5">
        <v>39921</v>
      </c>
      <c r="B108" s="8" t="s">
        <v>114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.75">
      <c r="B109" s="8" t="s">
        <v>115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5">
        <v>40278</v>
      </c>
      <c r="B110" s="8" t="s">
        <v>116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5">
        <v>40648</v>
      </c>
      <c r="B111" s="8" t="s">
        <v>117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5">
        <v>41012</v>
      </c>
      <c r="B112" s="8" t="s">
        <v>118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" ht="12.75">
      <c r="A113" s="16" t="s">
        <v>120</v>
      </c>
      <c r="B113" s="8" t="s">
        <v>121</v>
      </c>
    </row>
  </sheetData>
  <sheetProtection/>
  <mergeCells count="2">
    <mergeCell ref="C1:D1"/>
    <mergeCell ref="E1:F1"/>
  </mergeCells>
  <printOptions gridLines="1"/>
  <pageMargins left="0.75" right="0.75" top="1" bottom="1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Donna</cp:lastModifiedBy>
  <cp:lastPrinted>2016-09-21T14:51:59Z</cp:lastPrinted>
  <dcterms:created xsi:type="dcterms:W3CDTF">2009-02-12T19:34:26Z</dcterms:created>
  <dcterms:modified xsi:type="dcterms:W3CDTF">2016-09-21T14:52:37Z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